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a\Documents\Beekeeping\"/>
    </mc:Choice>
  </mc:AlternateContent>
  <xr:revisionPtr revIDLastSave="0" documentId="8_{193C58FD-F8F9-4E22-97BA-9AEBCA39FCDB}" xr6:coauthVersionLast="41" xr6:coauthVersionMax="41" xr10:uidLastSave="{00000000-0000-0000-0000-000000000000}"/>
  <bookViews>
    <workbookView xWindow="-120" yWindow="-120" windowWidth="29040" windowHeight="15840" xr2:uid="{B85F0B7E-8FA4-413A-AD6F-7BB1EC4A2430}"/>
  </bookViews>
  <sheets>
    <sheet name="Swarming Timing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8" i="2"/>
  <c r="A7" i="2"/>
  <c r="A6" i="2"/>
  <c r="A5" i="2"/>
  <c r="A15" i="2" s="1"/>
  <c r="A9" i="2" l="1"/>
  <c r="A13" i="2"/>
  <c r="A10" i="2"/>
  <c r="A14" i="2"/>
  <c r="A11" i="2"/>
</calcChain>
</file>

<file path=xl/sharedStrings.xml><?xml version="1.0" encoding="utf-8"?>
<sst xmlns="http://schemas.openxmlformats.org/spreadsheetml/2006/main" count="22" uniqueCount="22">
  <si>
    <t>Date</t>
  </si>
  <si>
    <t>Task</t>
  </si>
  <si>
    <t>Notes</t>
  </si>
  <si>
    <t>Actual Date</t>
  </si>
  <si>
    <t>First possible day to fly</t>
  </si>
  <si>
    <t>First possible day to mate</t>
  </si>
  <si>
    <t>Still mating</t>
  </si>
  <si>
    <t>The queen should have been laying for 3 weeks or more and a capped brood pattern should be evaluated.</t>
  </si>
  <si>
    <t>Queen Schedule After A Swarm</t>
  </si>
  <si>
    <t>Enter the Date the colony Swarmed   ---------------------&gt;</t>
  </si>
  <si>
    <t>Age</t>
  </si>
  <si>
    <t>Egg layed in Queen Cup</t>
  </si>
  <si>
    <t>Egg has hatched into a larva now</t>
  </si>
  <si>
    <t xml:space="preserve">Cells capped. </t>
  </si>
  <si>
    <t>Swarming usually occurs when the first cell is capped or nearly ready to cap.  Poor weather may delay the swarm. There is usually multiple swarm cells.</t>
  </si>
  <si>
    <t xml:space="preserve">Queens emerge. </t>
  </si>
  <si>
    <t>Small cell queens may emerge earlier. “Enlarged” queens may be on time or a day or two late. In hot weather expect them a day early. In really cool weather they may be a day late.</t>
  </si>
  <si>
    <t xml:space="preserve">First day eggs could be found. Look for eggs.
Weather can set things back. Check again every couple of days.  </t>
  </si>
  <si>
    <t xml:space="preserve">Weather can set things back. Check again every couple of days.  </t>
  </si>
  <si>
    <t>Treat with Oxalic Acid Dribble
3 to 5 mL of 2.8% OA:50% Sugar Solution per seam of bees
Any old Brood has emerged and new brood has not been capped.</t>
  </si>
  <si>
    <t>If no eggs are found by now the queen isn't going to lay or will be a drone layer (or it is so late in the year the bees don't want to rear brood).
Remove the queen and requeen of combine.</t>
  </si>
  <si>
    <t>Evaluate the Queen for egg laying pattern.
If pattern is not satisfactory, consider requeening.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</si>
</sst>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m/d/yy\ h:mm\ AM/PM;@"/>
  </numFmts>
  <fonts count="9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164" fontId="2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0" xfId="0" applyFill="1"/>
    <xf numFmtId="164" fontId="6" fillId="2" borderId="4" xfId="0" applyNumberFormat="1" applyFont="1" applyFill="1" applyBorder="1" applyAlignment="1">
      <alignment horizontal="center" vertical="top"/>
    </xf>
    <xf numFmtId="164" fontId="7" fillId="0" borderId="4" xfId="0" applyNumberFormat="1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165" fontId="7" fillId="0" borderId="4" xfId="0" applyNumberFormat="1" applyFont="1" applyBorder="1" applyAlignment="1">
      <alignment horizontal="left" vertical="top"/>
    </xf>
    <xf numFmtId="164" fontId="7" fillId="2" borderId="4" xfId="0" applyNumberFormat="1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8EB4-EE83-4D00-9661-A8C4CB2057A5}">
  <dimension ref="A1:E15"/>
  <sheetViews>
    <sheetView tabSelected="1" workbookViewId="0">
      <selection activeCell="L14" sqref="L14"/>
    </sheetView>
  </sheetViews>
  <sheetFormatPr defaultRowHeight="15" x14ac:dyDescent="0.25"/>
  <cols>
    <col min="1" max="1" width="32.140625" bestFit="1" customWidth="1"/>
    <col min="2" max="2" width="5.5703125" customWidth="1"/>
    <col min="3" max="3" width="74.5703125" customWidth="1"/>
    <col min="4" max="4" width="60.85546875" customWidth="1"/>
    <col min="5" max="5" width="21.85546875" customWidth="1"/>
  </cols>
  <sheetData>
    <row r="1" spans="1:5" ht="20.25" x14ac:dyDescent="0.25">
      <c r="A1" s="20" t="s">
        <v>8</v>
      </c>
      <c r="B1" s="20"/>
      <c r="C1" s="20"/>
      <c r="D1" s="7"/>
      <c r="E1" s="7"/>
    </row>
    <row r="2" spans="1:5" ht="20.25" x14ac:dyDescent="0.25">
      <c r="A2" s="1"/>
      <c r="B2" s="21" t="s">
        <v>9</v>
      </c>
      <c r="C2" s="22"/>
      <c r="D2" s="8">
        <v>43617</v>
      </c>
      <c r="E2" s="2"/>
    </row>
    <row r="3" spans="1:5" x14ac:dyDescent="0.25">
      <c r="A3" s="17"/>
      <c r="B3" s="18"/>
      <c r="C3" s="19"/>
      <c r="D3" s="3"/>
      <c r="E3" s="2"/>
    </row>
    <row r="4" spans="1:5" ht="15.75" x14ac:dyDescent="0.25">
      <c r="A4" s="4" t="s">
        <v>0</v>
      </c>
      <c r="B4" s="5" t="s">
        <v>10</v>
      </c>
      <c r="C4" s="6" t="s">
        <v>1</v>
      </c>
      <c r="D4" s="6" t="s">
        <v>2</v>
      </c>
      <c r="E4" s="6" t="s">
        <v>3</v>
      </c>
    </row>
    <row r="5" spans="1:5" ht="15.75" x14ac:dyDescent="0.25">
      <c r="A5" s="9">
        <f>D$2-B7</f>
        <v>43609</v>
      </c>
      <c r="B5" s="10">
        <v>0</v>
      </c>
      <c r="C5" s="11" t="s">
        <v>11</v>
      </c>
      <c r="D5" s="11"/>
      <c r="E5" s="12"/>
    </row>
    <row r="6" spans="1:5" ht="15.75" x14ac:dyDescent="0.25">
      <c r="A6" s="9">
        <f>D$2-B6</f>
        <v>43613</v>
      </c>
      <c r="B6" s="10">
        <v>4</v>
      </c>
      <c r="C6" s="11" t="s">
        <v>12</v>
      </c>
      <c r="D6" s="11"/>
      <c r="E6" s="9"/>
    </row>
    <row r="7" spans="1:5" ht="60" x14ac:dyDescent="0.25">
      <c r="A7" s="13">
        <f>D$2</f>
        <v>43617</v>
      </c>
      <c r="B7" s="14">
        <v>8</v>
      </c>
      <c r="C7" s="15" t="s">
        <v>13</v>
      </c>
      <c r="D7" s="15" t="s">
        <v>14</v>
      </c>
      <c r="E7" s="9"/>
    </row>
    <row r="8" spans="1:5" ht="75" x14ac:dyDescent="0.25">
      <c r="A8" s="9">
        <f>$A$5+B8</f>
        <v>43625</v>
      </c>
      <c r="B8" s="10">
        <v>16</v>
      </c>
      <c r="C8" s="11" t="s">
        <v>15</v>
      </c>
      <c r="D8" s="11" t="s">
        <v>16</v>
      </c>
      <c r="E8" s="9"/>
    </row>
    <row r="9" spans="1:5" ht="15.75" x14ac:dyDescent="0.25">
      <c r="A9" s="9">
        <f t="shared" ref="A9:A15" si="0">$A$5+B9</f>
        <v>43629</v>
      </c>
      <c r="B9" s="10">
        <v>20</v>
      </c>
      <c r="C9" s="16" t="s">
        <v>4</v>
      </c>
      <c r="D9" s="11"/>
      <c r="E9" s="9"/>
    </row>
    <row r="10" spans="1:5" ht="15.75" x14ac:dyDescent="0.25">
      <c r="A10" s="9">
        <f t="shared" si="0"/>
        <v>43630</v>
      </c>
      <c r="B10" s="10">
        <v>21</v>
      </c>
      <c r="C10" s="16" t="s">
        <v>5</v>
      </c>
      <c r="D10" s="11"/>
      <c r="E10" s="9"/>
    </row>
    <row r="11" spans="1:5" ht="15.75" x14ac:dyDescent="0.25">
      <c r="A11" s="9">
        <f t="shared" si="0"/>
        <v>43636</v>
      </c>
      <c r="B11" s="10">
        <v>27</v>
      </c>
      <c r="C11" s="16" t="s">
        <v>6</v>
      </c>
      <c r="D11" s="11"/>
      <c r="E11" s="9"/>
    </row>
    <row r="12" spans="1:5" ht="45" x14ac:dyDescent="0.25">
      <c r="A12" s="9">
        <f t="shared" si="0"/>
        <v>43636</v>
      </c>
      <c r="B12" s="10">
        <v>27</v>
      </c>
      <c r="C12" s="11" t="s">
        <v>17</v>
      </c>
      <c r="D12" s="11" t="s">
        <v>18</v>
      </c>
      <c r="E12" s="9"/>
    </row>
    <row r="13" spans="1:5" ht="60" x14ac:dyDescent="0.25">
      <c r="A13" s="9">
        <f t="shared" si="0"/>
        <v>43641</v>
      </c>
      <c r="B13" s="10">
        <v>32</v>
      </c>
      <c r="C13" s="11" t="s">
        <v>19</v>
      </c>
      <c r="D13" s="11"/>
      <c r="E13" s="9"/>
    </row>
    <row r="14" spans="1:5" ht="60" x14ac:dyDescent="0.25">
      <c r="A14" s="9">
        <f t="shared" si="0"/>
        <v>43646</v>
      </c>
      <c r="B14" s="10">
        <v>37</v>
      </c>
      <c r="C14" s="11" t="s">
        <v>20</v>
      </c>
      <c r="D14" s="11"/>
      <c r="E14" s="9"/>
    </row>
    <row r="15" spans="1:5" ht="45" x14ac:dyDescent="0.25">
      <c r="A15" s="9">
        <f t="shared" si="0"/>
        <v>43660</v>
      </c>
      <c r="B15" s="10">
        <v>51</v>
      </c>
      <c r="C15" s="11" t="s">
        <v>21</v>
      </c>
      <c r="D15" s="11" t="s">
        <v>7</v>
      </c>
      <c r="E15" s="9"/>
    </row>
  </sheetData>
  <mergeCells count="3">
    <mergeCell ref="A1:C1"/>
    <mergeCell ref="B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Swarming Timing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Gaut</dc:creator>
  <cp:lastModifiedBy>John Gaut</cp:lastModifiedBy>
  <dcterms:created xsi:type="dcterms:W3CDTF">2019-03-14T00:00:52Z</dcterms:created>
  <dcterms:modified xsi:type="dcterms:W3CDTF">2019-03-17T16:00:48Z</dcterms:modified>
</cp:coreProperties>
</file>